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dryavtsevaYY\Desktop\субвенции\2018\"/>
    </mc:Choice>
  </mc:AlternateContent>
  <bookViews>
    <workbookView xWindow="0" yWindow="0" windowWidth="28800" windowHeight="12825"/>
  </bookViews>
  <sheets>
    <sheet name="2018-2020" sheetId="1" r:id="rId1"/>
  </sheets>
  <definedNames>
    <definedName name="_xlnm._FilterDatabase" localSheetId="0" hidden="1">'2018-2020'!$A$4:$D$91</definedName>
    <definedName name="Z_07A5C9EE_5A7F_499F_ABE7_75E73FC93250_.wvu.PrintArea" localSheetId="0" hidden="1">'2018-2020'!$A$1:$C$91</definedName>
    <definedName name="Z_07A5C9EE_5A7F_499F_ABE7_75E73FC93250_.wvu.PrintTitles" localSheetId="0" hidden="1">'2018-2020'!$3:$4</definedName>
    <definedName name="Z_514978E8_D0A3_44B1_9AA4_1E7869CDED5B_.wvu.PrintArea" localSheetId="0" hidden="1">'2018-2020'!$A$1:$C$91</definedName>
    <definedName name="Z_60EC3858_EA5D_4443_A234_5C46327809DF_.wvu.PrintArea" localSheetId="0" hidden="1">'2018-2020'!$A$1:$C$91</definedName>
    <definedName name="Z_8CD5130F_72E7_4090_984A_4AF9205197DA_.wvu.PrintArea" localSheetId="0" hidden="1">'2018-2020'!$A$1:$C$91</definedName>
    <definedName name="Z_9439C742_F918_4D40_B727_E905B16FF486_.wvu.PrintArea" localSheetId="0" hidden="1">'2018-2020'!$A$1:$C$91</definedName>
    <definedName name="_xlnm.Print_Titles" localSheetId="0">'2018-2020'!$A:$B,'2018-2020'!$3:$4</definedName>
    <definedName name="_xlnm.Print_Area" localSheetId="0">'2018-2020'!$A$1:$M$91</definedName>
  </definedNames>
  <calcPr calcId="152511"/>
  <customWorkbookViews>
    <customWorkbookView name="natalia.barmina - Личное представление" guid="{07A5C9EE-5A7F-499F-ABE7-75E73FC93250}" mergeInterval="0" personalView="1" maximized="1" xWindow="1" yWindow="1" windowWidth="1280" windowHeight="803" activeSheetId="1"/>
    <customWorkbookView name="Antonina.Trofimova - Личное представление" guid="{8CD5130F-72E7-4090-984A-4AF9205197DA}" mergeInterval="0" personalView="1" maximized="1" xWindow="1" yWindow="1" windowWidth="1280" windowHeight="799" activeSheetId="6"/>
    <customWorkbookView name="Elena.Khlybova - Личное представление" guid="{60EC3858-EA5D-4443-A234-5C46327809DF}" mergeInterval="0" personalView="1" maximized="1" xWindow="1" yWindow="1" windowWidth="1280" windowHeight="799" activeSheetId="5"/>
    <customWorkbookView name="Пользователь Windows - Личное представление" guid="{9439C742-F918-4D40-B727-E905B16FF486}" mergeInterval="0" personalView="1" maximized="1" xWindow="1" yWindow="1" windowWidth="1916" windowHeight="860" activeSheetId="3"/>
    <customWorkbookView name="julia.dzhuplina - Личное представление" guid="{514978E8-D0A3-44B1-9AA4-1E7869CDED5B}" mergeInterval="0" personalView="1" maximized="1" xWindow="1" yWindow="1" windowWidth="1280" windowHeight="803" activeSheetId="3"/>
  </customWorkbookViews>
</workbook>
</file>

<file path=xl/calcChain.xml><?xml version="1.0" encoding="utf-8"?>
<calcChain xmlns="http://schemas.openxmlformats.org/spreadsheetml/2006/main">
  <c r="E91" i="1" l="1"/>
  <c r="D91" i="1"/>
  <c r="C21" i="1" l="1"/>
  <c r="C91" i="1" l="1"/>
</calcChain>
</file>

<file path=xl/sharedStrings.xml><?xml version="1.0" encoding="utf-8"?>
<sst xmlns="http://schemas.openxmlformats.org/spreadsheetml/2006/main" count="96" uniqueCount="96">
  <si>
    <t>Республика Ингушетия</t>
  </si>
  <si>
    <t>Кабардино-Балкарская Республика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</si>
  <si>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</si>
  <si>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</si>
  <si>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</si>
  <si>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</si>
  <si>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</si>
  <si>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</si>
  <si>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</si>
  <si>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</si>
  <si>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</si>
  <si>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</si>
  <si>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</si>
  <si>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</si>
  <si>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</si>
  <si>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</si>
  <si>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</si>
  <si>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</si>
  <si>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</si>
  <si>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</si>
  <si>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</si>
  <si>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</si>
  <si>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</si>
  <si>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</si>
  <si>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</si>
  <si>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</si>
  <si>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</si>
  <si>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</si>
  <si>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</si>
  <si>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</si>
  <si>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</si>
  <si>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</si>
  <si>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</si>
  <si>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</si>
  <si>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</si>
  <si>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</si>
  <si>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</si>
  <si>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</si>
  <si>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</si>
  <si>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</si>
  <si>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</si>
  <si>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</si>
  <si>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</si>
  <si>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</si>
  <si>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</si>
  <si>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Липецкая область</t>
  </si>
  <si>
    <t xml:space="preserve">Магаданская область 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</si>
  <si>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</si>
  <si>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</si>
  <si>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</si>
  <si>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</si>
  <si>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</si>
  <si>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</si>
  <si>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</si>
  <si>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</si>
  <si>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</si>
  <si>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</si>
  <si>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</si>
  <si>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</si>
  <si>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</si>
  <si>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</si>
  <si>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</si>
  <si>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</si>
  <si>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</si>
  <si>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</si>
  <si>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</si>
  <si>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Ульяновская область</t>
  </si>
  <si>
    <t>Челябинская область</t>
  </si>
  <si>
    <t>Ярославская область</t>
  </si>
  <si>
    <t>Еврейская автономная область</t>
  </si>
  <si>
    <t xml:space="preserve">Чукотский автономный округ </t>
  </si>
  <si>
    <t>Республика Татарстан (Татарстан)</t>
  </si>
  <si>
    <t>Ленинградская область</t>
  </si>
  <si>
    <t>Сахалинская область</t>
  </si>
  <si>
    <t>Тюменская область</t>
  </si>
  <si>
    <t>Ямало-Ненецкий автономный округ</t>
  </si>
  <si>
    <t>Московская область</t>
  </si>
  <si>
    <t>Всего</t>
  </si>
  <si>
    <t>Наименование субъекта Российской Федерации</t>
  </si>
  <si>
    <t>Ненецкий автономный округ</t>
  </si>
  <si>
    <t>Республика Крым</t>
  </si>
  <si>
    <t>Республика Северная Осетия – Алания</t>
  </si>
  <si>
    <t>Чувашская Республика – Чувашия</t>
  </si>
  <si>
    <t>Ханты-Мансийский автономный округ – Югра</t>
  </si>
  <si>
    <t>город федерального значения Санкт-Петербург</t>
  </si>
  <si>
    <t>город федерального значения Москва</t>
  </si>
  <si>
    <t>город федерального значения Севастополь</t>
  </si>
  <si>
    <t>город Байконур</t>
  </si>
  <si>
    <t>в сфере 
охраны здоровья на 2018 год</t>
  </si>
  <si>
    <t>в сфере 
охраны здоровья на 2019 год</t>
  </si>
  <si>
    <t>в сфере 
охраны здоровья на 2020 год</t>
  </si>
  <si>
    <t>тыс.руб.</t>
  </si>
  <si>
    <t>3</t>
  </si>
  <si>
    <t>4</t>
  </si>
  <si>
    <t>5</t>
  </si>
  <si>
    <t xml:space="preserve">Распределение  субвенции в сфере охраны здоровья бюджетам субъектов Росссийской Федерации на 2018 -2020 гг. ( утв. Федеральным законом от 05.12.2017 N 362-ФЗ
"О федеральном бюджете на 2018 год и на плановый период 2019 и 2020 годов")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</si>
</sst>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Fill="1"/>
    <xf numFmtId="0" fontId="1" fillId="0" borderId="0" xfId="0" applyFont="1" applyFill="1"/>
    <xf numFmtId="164" fontId="1" fillId="0" borderId="0" xfId="0" applyNumberFormat="1" applyFont="1" applyFill="1"/>
    <xf numFmtId="0" fontId="3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/>
    </xf>
    <xf numFmtId="0" fontId="5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3"/>
  <sheetViews>
    <sheetView showZeros="0" tabSelected="1"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C3" sqref="C3:E91"/>
    </sheetView>
  </sheetViews>
  <sheetFormatPr defaultRowHeight="15.75" outlineLevelCol="1" x14ac:dyDescent="0.25"/>
  <cols>
    <col min="1" max="1" width="4.42578125" style="2" customWidth="1"/>
    <col min="2" max="2" width="45.28515625" style="2" customWidth="1"/>
    <col min="3" max="3" width="14.140625" style="2" customWidth="1" outlineLevel="1"/>
    <col min="4" max="4" width="14" style="2" customWidth="1"/>
    <col min="5" max="5" width="12.7109375" style="2" customWidth="1"/>
    <col min="6" max="16384" width="9.140625" style="2"/>
  </cols>
  <sheetData>
    <row r="1" spans="1:5" s="10" customFormat="1" ht="56.25" customHeight="1" x14ac:dyDescent="0.25">
      <c r="A1" s="12" t="s">
        <v>95</v>
      </c>
      <c r="B1" s="12"/>
      <c r="C1" s="12"/>
      <c r="D1" s="12"/>
      <c r="E1" s="12"/>
    </row>
    <row r="2" spans="1:5" ht="15.95" customHeight="1" x14ac:dyDescent="0.25">
      <c r="A2" s="1"/>
      <c r="E2" s="15" t="s">
        <v>91</v>
      </c>
    </row>
    <row r="3" spans="1:5" s="4" customFormat="1" ht="169.5" customHeight="1" x14ac:dyDescent="0.2">
      <c r="A3" s="13"/>
      <c r="B3" s="11" t="s">
        <v>78</v>
      </c>
      <c r="C3" s="16" t="s">
        <v>88</v>
      </c>
      <c r="D3" s="16" t="s">
        <v>89</v>
      </c>
      <c r="E3" s="16" t="s">
        <v>90</v>
      </c>
    </row>
    <row r="4" spans="1:5" s="5" customFormat="1" ht="15" customHeight="1" x14ac:dyDescent="0.25">
      <c r="A4" s="13"/>
      <c r="B4" s="14">
        <v>2</v>
      </c>
      <c r="C4" s="17" t="s">
        <v>92</v>
      </c>
      <c r="D4" s="17" t="s">
        <v>93</v>
      </c>
      <c r="E4" s="17" t="s">
        <v>94</v>
      </c>
    </row>
    <row r="5" spans="1:5" ht="15.95" customHeight="1" x14ac:dyDescent="0.25">
      <c r="A5" s="7">
        <v>1</v>
      </c>
      <c r="B5" s="6" t="s">
        <v>2</v>
      </c>
      <c r="C5" s="18">
        <v>1360</v>
      </c>
      <c r="D5" s="18">
        <v>1405.8</v>
      </c>
      <c r="E5" s="18">
        <v>1442.6</v>
      </c>
    </row>
    <row r="6" spans="1:5" ht="15.95" customHeight="1" x14ac:dyDescent="0.25">
      <c r="A6" s="7">
        <v>2</v>
      </c>
      <c r="B6" s="6" t="s">
        <v>3</v>
      </c>
      <c r="C6" s="18">
        <v>1219</v>
      </c>
      <c r="D6" s="18">
        <v>1267.4000000000001</v>
      </c>
      <c r="E6" s="18">
        <v>1309.4000000000001</v>
      </c>
    </row>
    <row r="7" spans="1:5" ht="15.95" customHeight="1" x14ac:dyDescent="0.25">
      <c r="A7" s="7">
        <v>3</v>
      </c>
      <c r="B7" s="6" t="s">
        <v>4</v>
      </c>
      <c r="C7" s="18">
        <v>2524</v>
      </c>
      <c r="D7" s="18">
        <v>2580.9</v>
      </c>
      <c r="E7" s="18">
        <v>2626.5</v>
      </c>
    </row>
    <row r="8" spans="1:5" ht="15.95" customHeight="1" x14ac:dyDescent="0.25">
      <c r="A8" s="7">
        <v>4</v>
      </c>
      <c r="B8" s="6" t="s">
        <v>5</v>
      </c>
      <c r="C8" s="18">
        <v>1392</v>
      </c>
      <c r="D8" s="18">
        <v>1441</v>
      </c>
      <c r="E8" s="18">
        <v>1481.2</v>
      </c>
    </row>
    <row r="9" spans="1:5" ht="15.95" customHeight="1" x14ac:dyDescent="0.25">
      <c r="A9" s="7">
        <v>5</v>
      </c>
      <c r="B9" s="6" t="s">
        <v>6</v>
      </c>
      <c r="C9" s="18">
        <v>1802</v>
      </c>
      <c r="D9" s="18">
        <v>1854</v>
      </c>
      <c r="E9" s="18">
        <v>1898</v>
      </c>
    </row>
    <row r="10" spans="1:5" ht="15.95" customHeight="1" x14ac:dyDescent="0.25">
      <c r="A10" s="7">
        <v>6</v>
      </c>
      <c r="B10" s="6" t="s">
        <v>0</v>
      </c>
      <c r="C10" s="18">
        <v>927.2</v>
      </c>
      <c r="D10" s="18">
        <v>973.2</v>
      </c>
      <c r="E10" s="18">
        <v>1011.2</v>
      </c>
    </row>
    <row r="11" spans="1:5" ht="15.95" customHeight="1" x14ac:dyDescent="0.25">
      <c r="A11" s="7">
        <v>7</v>
      </c>
      <c r="B11" s="6" t="s">
        <v>1</v>
      </c>
      <c r="C11" s="18">
        <v>1323.6</v>
      </c>
      <c r="D11" s="18">
        <v>1372.5</v>
      </c>
      <c r="E11" s="18">
        <v>1415.4</v>
      </c>
    </row>
    <row r="12" spans="1:5" ht="15.95" customHeight="1" x14ac:dyDescent="0.25">
      <c r="A12" s="7">
        <v>8</v>
      </c>
      <c r="B12" s="6" t="s">
        <v>7</v>
      </c>
      <c r="C12" s="18">
        <v>927.2</v>
      </c>
      <c r="D12" s="18">
        <v>973.2</v>
      </c>
      <c r="E12" s="18">
        <v>1011.2</v>
      </c>
    </row>
    <row r="13" spans="1:5" ht="15.95" customHeight="1" x14ac:dyDescent="0.25">
      <c r="A13" s="7">
        <v>9</v>
      </c>
      <c r="B13" s="6" t="s">
        <v>8</v>
      </c>
      <c r="C13" s="18">
        <v>1077.5</v>
      </c>
      <c r="D13" s="18">
        <v>1123.4000000000001</v>
      </c>
      <c r="E13" s="18">
        <v>1161.4000000000001</v>
      </c>
    </row>
    <row r="14" spans="1:5" ht="15.95" customHeight="1" x14ac:dyDescent="0.25">
      <c r="A14" s="7">
        <v>10</v>
      </c>
      <c r="B14" s="6" t="s">
        <v>9</v>
      </c>
      <c r="C14" s="18">
        <v>1517.6</v>
      </c>
      <c r="D14" s="18">
        <v>1567.2</v>
      </c>
      <c r="E14" s="18">
        <v>1609.2</v>
      </c>
    </row>
    <row r="15" spans="1:5" ht="15.95" customHeight="1" x14ac:dyDescent="0.25">
      <c r="A15" s="7">
        <v>11</v>
      </c>
      <c r="B15" s="6" t="s">
        <v>10</v>
      </c>
      <c r="C15" s="18">
        <v>2159.1</v>
      </c>
      <c r="D15" s="18">
        <v>2209</v>
      </c>
      <c r="E15" s="18">
        <v>2250.6</v>
      </c>
    </row>
    <row r="16" spans="1:5" ht="15.95" customHeight="1" x14ac:dyDescent="0.25">
      <c r="A16" s="7">
        <v>12</v>
      </c>
      <c r="B16" s="6" t="s">
        <v>80</v>
      </c>
      <c r="C16" s="18">
        <v>1796.7</v>
      </c>
      <c r="D16" s="18">
        <v>1844.1</v>
      </c>
      <c r="E16" s="18">
        <v>1901.1</v>
      </c>
    </row>
    <row r="17" spans="1:5" ht="15.95" customHeight="1" x14ac:dyDescent="0.25">
      <c r="A17" s="7">
        <v>13</v>
      </c>
      <c r="B17" s="6" t="s">
        <v>11</v>
      </c>
      <c r="C17" s="18">
        <v>1067.2</v>
      </c>
      <c r="D17" s="18">
        <v>1113.2</v>
      </c>
      <c r="E17" s="18">
        <v>1121.5999999999999</v>
      </c>
    </row>
    <row r="18" spans="1:5" ht="15.95" customHeight="1" x14ac:dyDescent="0.25">
      <c r="A18" s="7">
        <v>14</v>
      </c>
      <c r="B18" s="6" t="s">
        <v>12</v>
      </c>
      <c r="C18" s="18">
        <v>1189.4000000000001</v>
      </c>
      <c r="D18" s="18">
        <v>1235.2</v>
      </c>
      <c r="E18" s="18">
        <v>1273.2</v>
      </c>
    </row>
    <row r="19" spans="1:5" ht="15.95" customHeight="1" x14ac:dyDescent="0.25">
      <c r="A19" s="7">
        <v>15</v>
      </c>
      <c r="B19" s="6" t="s">
        <v>13</v>
      </c>
      <c r="C19" s="18">
        <v>4048.4</v>
      </c>
      <c r="D19" s="18">
        <v>4114</v>
      </c>
      <c r="E19" s="18">
        <v>4172</v>
      </c>
    </row>
    <row r="20" spans="1:5" ht="15.95" customHeight="1" x14ac:dyDescent="0.25">
      <c r="A20" s="7">
        <v>16</v>
      </c>
      <c r="B20" s="6" t="s">
        <v>81</v>
      </c>
      <c r="C20" s="18">
        <v>1286.0999999999999</v>
      </c>
      <c r="D20" s="18">
        <v>1338.3</v>
      </c>
      <c r="E20" s="18">
        <v>1377.9</v>
      </c>
    </row>
    <row r="21" spans="1:5" ht="15.95" customHeight="1" x14ac:dyDescent="0.25">
      <c r="A21" s="7">
        <v>17</v>
      </c>
      <c r="B21" s="6" t="s">
        <v>71</v>
      </c>
      <c r="C21" s="18">
        <f>2559.2+2808.4</f>
        <v>5367.6</v>
      </c>
      <c r="D21" s="18">
        <v>2618.6999999999998</v>
      </c>
      <c r="E21" s="18">
        <v>2702.7</v>
      </c>
    </row>
    <row r="22" spans="1:5" ht="15.95" customHeight="1" x14ac:dyDescent="0.25">
      <c r="A22" s="7">
        <v>18</v>
      </c>
      <c r="B22" s="6" t="s">
        <v>14</v>
      </c>
      <c r="C22" s="18">
        <v>3004.5</v>
      </c>
      <c r="D22" s="18">
        <v>3061.2</v>
      </c>
      <c r="E22" s="18">
        <v>3111</v>
      </c>
    </row>
    <row r="23" spans="1:5" ht="15.95" customHeight="1" x14ac:dyDescent="0.25">
      <c r="A23" s="7">
        <v>19</v>
      </c>
      <c r="B23" s="6" t="s">
        <v>15</v>
      </c>
      <c r="C23" s="18">
        <v>1332.6</v>
      </c>
      <c r="D23" s="18">
        <v>1382.7</v>
      </c>
      <c r="E23" s="18">
        <v>1422.9</v>
      </c>
    </row>
    <row r="24" spans="1:5" ht="15.95" customHeight="1" x14ac:dyDescent="0.25">
      <c r="A24" s="7">
        <v>20</v>
      </c>
      <c r="B24" s="6" t="s">
        <v>16</v>
      </c>
      <c r="C24" s="18">
        <v>1189.2</v>
      </c>
      <c r="D24" s="18">
        <v>1238.8</v>
      </c>
      <c r="E24" s="18">
        <v>1268.5999999999999</v>
      </c>
    </row>
    <row r="25" spans="1:5" ht="15.95" customHeight="1" x14ac:dyDescent="0.25">
      <c r="A25" s="7">
        <v>21</v>
      </c>
      <c r="B25" s="6" t="s">
        <v>17</v>
      </c>
      <c r="C25" s="18">
        <v>1146.4000000000001</v>
      </c>
      <c r="D25" s="18">
        <v>1192.2</v>
      </c>
      <c r="E25" s="18">
        <v>1218.2</v>
      </c>
    </row>
    <row r="26" spans="1:5" ht="15.95" customHeight="1" x14ac:dyDescent="0.25">
      <c r="A26" s="7">
        <v>22</v>
      </c>
      <c r="B26" s="6" t="s">
        <v>82</v>
      </c>
      <c r="C26" s="18">
        <v>906.8</v>
      </c>
      <c r="D26" s="18">
        <v>952.6</v>
      </c>
      <c r="E26" s="18">
        <v>996.6</v>
      </c>
    </row>
    <row r="27" spans="1:5" ht="15.95" customHeight="1" x14ac:dyDescent="0.25">
      <c r="A27" s="7">
        <v>23</v>
      </c>
      <c r="B27" s="6" t="s">
        <v>18</v>
      </c>
      <c r="C27" s="18">
        <v>1936</v>
      </c>
      <c r="D27" s="18">
        <v>1989.2</v>
      </c>
      <c r="E27" s="18">
        <v>2028.4</v>
      </c>
    </row>
    <row r="28" spans="1:5" ht="15.95" customHeight="1" x14ac:dyDescent="0.25">
      <c r="A28" s="7">
        <v>24</v>
      </c>
      <c r="B28" s="6" t="s">
        <v>19</v>
      </c>
      <c r="C28" s="18">
        <v>1228.2</v>
      </c>
      <c r="D28" s="18">
        <v>1277.2</v>
      </c>
      <c r="E28" s="18">
        <v>1327</v>
      </c>
    </row>
    <row r="29" spans="1:5" ht="15.95" customHeight="1" x14ac:dyDescent="0.25">
      <c r="A29" s="7">
        <v>25</v>
      </c>
      <c r="B29" s="6" t="s">
        <v>20</v>
      </c>
      <c r="C29" s="18">
        <v>3141.1</v>
      </c>
      <c r="D29" s="18">
        <v>3195</v>
      </c>
      <c r="E29" s="18">
        <v>3251.2</v>
      </c>
    </row>
    <row r="30" spans="1:5" ht="15.95" customHeight="1" x14ac:dyDescent="0.25">
      <c r="A30" s="7">
        <v>26</v>
      </c>
      <c r="B30" s="6" t="s">
        <v>21</v>
      </c>
      <c r="C30" s="18">
        <v>7857</v>
      </c>
      <c r="D30" s="18">
        <v>7926</v>
      </c>
      <c r="E30" s="18">
        <v>7986</v>
      </c>
    </row>
    <row r="31" spans="1:5" ht="15.95" customHeight="1" x14ac:dyDescent="0.25">
      <c r="A31" s="7">
        <v>27</v>
      </c>
      <c r="B31" s="6" t="s">
        <v>22</v>
      </c>
      <c r="C31" s="18">
        <v>5557.3</v>
      </c>
      <c r="D31" s="18">
        <v>5628</v>
      </c>
      <c r="E31" s="18">
        <v>5694.5</v>
      </c>
    </row>
    <row r="32" spans="1:5" ht="15.95" customHeight="1" x14ac:dyDescent="0.25">
      <c r="A32" s="7">
        <v>28</v>
      </c>
      <c r="B32" s="6" t="s">
        <v>23</v>
      </c>
      <c r="C32" s="18">
        <v>1957.2</v>
      </c>
      <c r="D32" s="18">
        <v>2010.4</v>
      </c>
      <c r="E32" s="18">
        <v>2056</v>
      </c>
    </row>
    <row r="33" spans="1:5" ht="15.95" customHeight="1" x14ac:dyDescent="0.25">
      <c r="A33" s="7">
        <v>29</v>
      </c>
      <c r="B33" s="6" t="s">
        <v>24</v>
      </c>
      <c r="C33" s="18">
        <v>3468.5</v>
      </c>
      <c r="D33" s="18">
        <v>3530.5</v>
      </c>
      <c r="E33" s="18">
        <v>3589.5</v>
      </c>
    </row>
    <row r="34" spans="1:5" ht="15.95" customHeight="1" x14ac:dyDescent="0.25">
      <c r="A34" s="7">
        <v>30</v>
      </c>
      <c r="B34" s="6" t="s">
        <v>25</v>
      </c>
      <c r="C34" s="18">
        <v>1981</v>
      </c>
      <c r="D34" s="18">
        <v>2035.5</v>
      </c>
      <c r="E34" s="18">
        <v>2081</v>
      </c>
    </row>
    <row r="35" spans="1:5" ht="15.95" customHeight="1" x14ac:dyDescent="0.25">
      <c r="A35" s="7">
        <v>31</v>
      </c>
      <c r="B35" s="6" t="s">
        <v>26</v>
      </c>
      <c r="C35" s="18">
        <v>3353.8</v>
      </c>
      <c r="D35" s="18">
        <v>3416</v>
      </c>
      <c r="E35" s="18">
        <v>3523</v>
      </c>
    </row>
    <row r="36" spans="1:5" ht="15.95" customHeight="1" x14ac:dyDescent="0.25">
      <c r="A36" s="7">
        <v>32</v>
      </c>
      <c r="B36" s="6" t="s">
        <v>27</v>
      </c>
      <c r="C36" s="18">
        <v>1895.8</v>
      </c>
      <c r="D36" s="18">
        <v>1944.8</v>
      </c>
      <c r="E36" s="18">
        <v>1984.2</v>
      </c>
    </row>
    <row r="37" spans="1:5" ht="15.95" customHeight="1" x14ac:dyDescent="0.25">
      <c r="A37" s="7">
        <v>33</v>
      </c>
      <c r="B37" s="6" t="s">
        <v>28</v>
      </c>
      <c r="C37" s="18">
        <v>1597</v>
      </c>
      <c r="D37" s="18">
        <v>1646.8</v>
      </c>
      <c r="E37" s="18">
        <v>1677</v>
      </c>
    </row>
    <row r="38" spans="1:5" ht="15.95" customHeight="1" x14ac:dyDescent="0.25">
      <c r="A38" s="7">
        <v>34</v>
      </c>
      <c r="B38" s="6" t="s">
        <v>29</v>
      </c>
      <c r="C38" s="18">
        <v>996.4</v>
      </c>
      <c r="D38" s="18">
        <v>1042.2</v>
      </c>
      <c r="E38" s="18">
        <v>1080.2</v>
      </c>
    </row>
    <row r="39" spans="1:5" ht="15.95" customHeight="1" x14ac:dyDescent="0.25">
      <c r="A39" s="7">
        <v>35</v>
      </c>
      <c r="B39" s="6" t="s">
        <v>30</v>
      </c>
      <c r="C39" s="18">
        <v>1020.4</v>
      </c>
      <c r="D39" s="18">
        <v>1066.2</v>
      </c>
      <c r="E39" s="18">
        <v>1106.2</v>
      </c>
    </row>
    <row r="40" spans="1:5" ht="15.95" customHeight="1" x14ac:dyDescent="0.25">
      <c r="A40" s="7">
        <v>36</v>
      </c>
      <c r="B40" s="6" t="s">
        <v>31</v>
      </c>
      <c r="C40" s="18">
        <v>1087.2</v>
      </c>
      <c r="D40" s="18">
        <v>1133.2</v>
      </c>
      <c r="E40" s="18">
        <v>1152.2</v>
      </c>
    </row>
    <row r="41" spans="1:5" ht="15.95" customHeight="1" x14ac:dyDescent="0.25">
      <c r="A41" s="7">
        <v>37</v>
      </c>
      <c r="B41" s="6" t="s">
        <v>32</v>
      </c>
      <c r="C41" s="18">
        <v>1330</v>
      </c>
      <c r="D41" s="18">
        <v>1374.2</v>
      </c>
      <c r="E41" s="18">
        <v>1388.2</v>
      </c>
    </row>
    <row r="42" spans="1:5" ht="15.95" customHeight="1" x14ac:dyDescent="0.25">
      <c r="A42" s="7">
        <v>38</v>
      </c>
      <c r="B42" s="6" t="s">
        <v>33</v>
      </c>
      <c r="C42" s="18">
        <v>1492.2</v>
      </c>
      <c r="D42" s="18">
        <v>1539.6</v>
      </c>
      <c r="E42" s="18">
        <v>1569.6</v>
      </c>
    </row>
    <row r="43" spans="1:5" ht="15.95" customHeight="1" x14ac:dyDescent="0.25">
      <c r="A43" s="7">
        <v>39</v>
      </c>
      <c r="B43" s="6" t="s">
        <v>34</v>
      </c>
      <c r="C43" s="18">
        <v>1230.0999999999999</v>
      </c>
      <c r="D43" s="18">
        <v>1276.8</v>
      </c>
      <c r="E43" s="18">
        <v>1317.8</v>
      </c>
    </row>
    <row r="44" spans="1:5" ht="15.95" customHeight="1" x14ac:dyDescent="0.25">
      <c r="A44" s="7">
        <v>40</v>
      </c>
      <c r="B44" s="6" t="s">
        <v>35</v>
      </c>
      <c r="C44" s="18">
        <v>1179.5999999999999</v>
      </c>
      <c r="D44" s="18">
        <v>1228.5</v>
      </c>
      <c r="E44" s="18">
        <v>1287.3</v>
      </c>
    </row>
    <row r="45" spans="1:5" ht="15.95" customHeight="1" x14ac:dyDescent="0.25">
      <c r="A45" s="7">
        <v>41</v>
      </c>
      <c r="B45" s="6" t="s">
        <v>36</v>
      </c>
      <c r="C45" s="18">
        <v>1971.6</v>
      </c>
      <c r="D45" s="18">
        <v>2016.8</v>
      </c>
      <c r="E45" s="18">
        <v>2060.8000000000002</v>
      </c>
    </row>
    <row r="46" spans="1:5" ht="15.95" customHeight="1" x14ac:dyDescent="0.25">
      <c r="A46" s="7">
        <v>42</v>
      </c>
      <c r="B46" s="6" t="s">
        <v>37</v>
      </c>
      <c r="C46" s="18">
        <v>3653.2</v>
      </c>
      <c r="D46" s="18">
        <v>3710.8</v>
      </c>
      <c r="E46" s="18">
        <v>3750.4</v>
      </c>
    </row>
    <row r="47" spans="1:5" ht="15.95" customHeight="1" x14ac:dyDescent="0.25">
      <c r="A47" s="7">
        <v>43</v>
      </c>
      <c r="B47" s="6" t="s">
        <v>38</v>
      </c>
      <c r="C47" s="18">
        <v>1583.3</v>
      </c>
      <c r="D47" s="18">
        <v>1629.2</v>
      </c>
      <c r="E47" s="18">
        <v>1665.6</v>
      </c>
    </row>
    <row r="48" spans="1:5" ht="15.95" customHeight="1" x14ac:dyDescent="0.25">
      <c r="A48" s="7">
        <v>44</v>
      </c>
      <c r="B48" s="6" t="s">
        <v>39</v>
      </c>
      <c r="C48" s="18">
        <v>788.4</v>
      </c>
      <c r="D48" s="18">
        <v>834.2</v>
      </c>
      <c r="E48" s="18">
        <v>872.2</v>
      </c>
    </row>
    <row r="49" spans="1:5" ht="15.95" customHeight="1" x14ac:dyDescent="0.25">
      <c r="A49" s="7">
        <v>45</v>
      </c>
      <c r="B49" s="6" t="s">
        <v>40</v>
      </c>
      <c r="C49" s="18">
        <v>2425.6</v>
      </c>
      <c r="D49" s="18">
        <v>2480.8000000000002</v>
      </c>
      <c r="E49" s="18">
        <v>2528</v>
      </c>
    </row>
    <row r="50" spans="1:5" ht="15.95" customHeight="1" x14ac:dyDescent="0.25">
      <c r="A50" s="7">
        <v>46</v>
      </c>
      <c r="B50" s="6" t="s">
        <v>41</v>
      </c>
      <c r="C50" s="18">
        <v>745.6</v>
      </c>
      <c r="D50" s="18">
        <v>792.2</v>
      </c>
      <c r="E50" s="18">
        <v>819</v>
      </c>
    </row>
    <row r="51" spans="1:5" ht="15.95" customHeight="1" x14ac:dyDescent="0.25">
      <c r="A51" s="7">
        <v>47</v>
      </c>
      <c r="B51" s="6" t="s">
        <v>42</v>
      </c>
      <c r="C51" s="18">
        <v>1022.6</v>
      </c>
      <c r="D51" s="18">
        <v>1067.2</v>
      </c>
      <c r="E51" s="18">
        <v>1115.2</v>
      </c>
    </row>
    <row r="52" spans="1:5" ht="15.95" customHeight="1" x14ac:dyDescent="0.25">
      <c r="A52" s="7">
        <v>48</v>
      </c>
      <c r="B52" s="6" t="s">
        <v>43</v>
      </c>
      <c r="C52" s="18">
        <v>953</v>
      </c>
      <c r="D52" s="18">
        <v>997.8</v>
      </c>
      <c r="E52" s="18">
        <v>1032.5999999999999</v>
      </c>
    </row>
    <row r="53" spans="1:5" ht="15.95" customHeight="1" x14ac:dyDescent="0.25">
      <c r="A53" s="7">
        <v>49</v>
      </c>
      <c r="B53" s="6" t="s">
        <v>44</v>
      </c>
      <c r="C53" s="18">
        <v>960.2</v>
      </c>
      <c r="D53" s="18">
        <v>1006</v>
      </c>
      <c r="E53" s="18">
        <v>1066</v>
      </c>
    </row>
    <row r="54" spans="1:5" ht="15.95" customHeight="1" x14ac:dyDescent="0.25">
      <c r="A54" s="7">
        <v>50</v>
      </c>
      <c r="B54" s="6" t="s">
        <v>72</v>
      </c>
      <c r="C54" s="18">
        <v>1641.6</v>
      </c>
      <c r="D54" s="18">
        <v>1689.3</v>
      </c>
      <c r="E54" s="18">
        <v>1728.3</v>
      </c>
    </row>
    <row r="55" spans="1:5" ht="15.95" customHeight="1" x14ac:dyDescent="0.25">
      <c r="A55" s="7">
        <v>51</v>
      </c>
      <c r="B55" s="6" t="s">
        <v>45</v>
      </c>
      <c r="C55" s="18">
        <v>1069.2</v>
      </c>
      <c r="D55" s="18">
        <v>1114.2</v>
      </c>
      <c r="E55" s="18">
        <v>1156.2</v>
      </c>
    </row>
    <row r="56" spans="1:5" ht="15.95" customHeight="1" x14ac:dyDescent="0.25">
      <c r="A56" s="7">
        <v>52</v>
      </c>
      <c r="B56" s="6" t="s">
        <v>46</v>
      </c>
      <c r="C56" s="18">
        <v>2165.4</v>
      </c>
      <c r="D56" s="18">
        <v>2219.6</v>
      </c>
      <c r="E56" s="18">
        <v>2274.4</v>
      </c>
    </row>
    <row r="57" spans="1:5" ht="15.95" customHeight="1" x14ac:dyDescent="0.25">
      <c r="A57" s="7">
        <v>53</v>
      </c>
      <c r="B57" s="6" t="s">
        <v>76</v>
      </c>
      <c r="C57" s="18">
        <v>4718.3999999999996</v>
      </c>
      <c r="D57" s="18">
        <v>4789.2</v>
      </c>
      <c r="E57" s="18">
        <v>4849.2</v>
      </c>
    </row>
    <row r="58" spans="1:5" ht="15.95" customHeight="1" x14ac:dyDescent="0.25">
      <c r="A58" s="7">
        <v>54</v>
      </c>
      <c r="B58" s="6" t="s">
        <v>47</v>
      </c>
      <c r="C58" s="18">
        <v>1633.8</v>
      </c>
      <c r="D58" s="18">
        <v>1685</v>
      </c>
      <c r="E58" s="18">
        <v>1716</v>
      </c>
    </row>
    <row r="59" spans="1:5" ht="15.95" customHeight="1" x14ac:dyDescent="0.25">
      <c r="A59" s="7">
        <v>55</v>
      </c>
      <c r="B59" s="6" t="s">
        <v>48</v>
      </c>
      <c r="C59" s="18">
        <v>2278.5</v>
      </c>
      <c r="D59" s="18">
        <v>2330.5</v>
      </c>
      <c r="E59" s="18">
        <v>2395.5</v>
      </c>
    </row>
    <row r="60" spans="1:5" ht="15.95" customHeight="1" x14ac:dyDescent="0.25">
      <c r="A60" s="7">
        <v>56</v>
      </c>
      <c r="B60" s="6" t="s">
        <v>49</v>
      </c>
      <c r="C60" s="18">
        <v>972.2</v>
      </c>
      <c r="D60" s="18">
        <v>1018</v>
      </c>
      <c r="E60" s="18">
        <v>1070</v>
      </c>
    </row>
    <row r="61" spans="1:5" ht="15.95" customHeight="1" x14ac:dyDescent="0.25">
      <c r="A61" s="7">
        <v>57</v>
      </c>
      <c r="B61" s="6" t="s">
        <v>50</v>
      </c>
      <c r="C61" s="18">
        <v>4049.5</v>
      </c>
      <c r="D61" s="18">
        <v>4104.5</v>
      </c>
      <c r="E61" s="18">
        <v>4132.5</v>
      </c>
    </row>
    <row r="62" spans="1:5" ht="15.95" customHeight="1" x14ac:dyDescent="0.25">
      <c r="A62" s="7">
        <v>58</v>
      </c>
      <c r="B62" s="6" t="s">
        <v>51</v>
      </c>
      <c r="C62" s="18">
        <v>1445.4</v>
      </c>
      <c r="D62" s="18">
        <v>1495.2</v>
      </c>
      <c r="E62" s="18">
        <v>1541.7</v>
      </c>
    </row>
    <row r="63" spans="1:5" ht="15.95" customHeight="1" x14ac:dyDescent="0.25">
      <c r="A63" s="7">
        <v>59</v>
      </c>
      <c r="B63" s="6" t="s">
        <v>52</v>
      </c>
      <c r="C63" s="18">
        <v>2122.8000000000002</v>
      </c>
      <c r="D63" s="18">
        <v>2172.9</v>
      </c>
      <c r="E63" s="18">
        <v>2203.5</v>
      </c>
    </row>
    <row r="64" spans="1:5" ht="15.95" customHeight="1" x14ac:dyDescent="0.25">
      <c r="A64" s="7">
        <v>60</v>
      </c>
      <c r="B64" s="6" t="s">
        <v>53</v>
      </c>
      <c r="C64" s="18">
        <v>1070.5999999999999</v>
      </c>
      <c r="D64" s="18">
        <v>1116.4000000000001</v>
      </c>
      <c r="E64" s="18">
        <v>946.6</v>
      </c>
    </row>
    <row r="65" spans="1:5" ht="15.95" customHeight="1" x14ac:dyDescent="0.25">
      <c r="A65" s="7">
        <v>61</v>
      </c>
      <c r="B65" s="6" t="s">
        <v>54</v>
      </c>
      <c r="C65" s="18">
        <v>1004.8</v>
      </c>
      <c r="D65" s="18">
        <v>1050.5999999999999</v>
      </c>
      <c r="E65" s="18">
        <v>1076.5999999999999</v>
      </c>
    </row>
    <row r="66" spans="1:5" ht="15.95" customHeight="1" x14ac:dyDescent="0.25">
      <c r="A66" s="7">
        <v>62</v>
      </c>
      <c r="B66" s="6" t="s">
        <v>55</v>
      </c>
      <c r="C66" s="18">
        <v>986.8</v>
      </c>
      <c r="D66" s="18">
        <v>1032.5999999999999</v>
      </c>
      <c r="E66" s="18">
        <v>1058.5999999999999</v>
      </c>
    </row>
    <row r="67" spans="1:5" ht="15.95" customHeight="1" x14ac:dyDescent="0.25">
      <c r="A67" s="7">
        <v>63</v>
      </c>
      <c r="B67" s="6" t="s">
        <v>56</v>
      </c>
      <c r="C67" s="18">
        <v>3601.8</v>
      </c>
      <c r="D67" s="18">
        <v>3658.8</v>
      </c>
      <c r="E67" s="18">
        <v>3702.6</v>
      </c>
    </row>
    <row r="68" spans="1:5" ht="15.95" customHeight="1" x14ac:dyDescent="0.25">
      <c r="A68" s="7">
        <v>64</v>
      </c>
      <c r="B68" s="6" t="s">
        <v>57</v>
      </c>
      <c r="C68" s="18">
        <v>1115.2</v>
      </c>
      <c r="D68" s="18">
        <v>1121</v>
      </c>
      <c r="E68" s="18">
        <v>1144.2</v>
      </c>
    </row>
    <row r="69" spans="1:5" ht="15.95" customHeight="1" x14ac:dyDescent="0.25">
      <c r="A69" s="7">
        <v>65</v>
      </c>
      <c r="B69" s="6" t="s">
        <v>58</v>
      </c>
      <c r="C69" s="18">
        <v>1852.8</v>
      </c>
      <c r="D69" s="18">
        <v>1944.4</v>
      </c>
      <c r="E69" s="18">
        <v>1988.4</v>
      </c>
    </row>
    <row r="70" spans="1:5" ht="15.95" customHeight="1" x14ac:dyDescent="0.25">
      <c r="A70" s="7">
        <v>66</v>
      </c>
      <c r="B70" s="6" t="s">
        <v>59</v>
      </c>
      <c r="C70" s="18">
        <v>1944.8</v>
      </c>
      <c r="D70" s="18">
        <v>2036.4</v>
      </c>
      <c r="E70" s="18">
        <v>2084.4</v>
      </c>
    </row>
    <row r="71" spans="1:5" ht="15.95" customHeight="1" x14ac:dyDescent="0.25">
      <c r="A71" s="7">
        <v>67</v>
      </c>
      <c r="B71" s="6" t="s">
        <v>73</v>
      </c>
      <c r="C71" s="18">
        <v>1881</v>
      </c>
      <c r="D71" s="18">
        <v>1912.2</v>
      </c>
      <c r="E71" s="18">
        <v>1943.6</v>
      </c>
    </row>
    <row r="72" spans="1:5" ht="15.95" customHeight="1" x14ac:dyDescent="0.25">
      <c r="A72" s="7">
        <v>68</v>
      </c>
      <c r="B72" s="6" t="s">
        <v>60</v>
      </c>
      <c r="C72" s="18">
        <v>3325.2</v>
      </c>
      <c r="D72" s="18">
        <v>3387</v>
      </c>
      <c r="E72" s="18">
        <v>3455.4</v>
      </c>
    </row>
    <row r="73" spans="1:5" ht="15.95" customHeight="1" x14ac:dyDescent="0.25">
      <c r="A73" s="7">
        <v>69</v>
      </c>
      <c r="B73" s="6" t="s">
        <v>61</v>
      </c>
      <c r="C73" s="18">
        <v>1018.4</v>
      </c>
      <c r="D73" s="18">
        <v>1064.2</v>
      </c>
      <c r="E73" s="18">
        <v>1110.2</v>
      </c>
    </row>
    <row r="74" spans="1:5" ht="15.95" customHeight="1" x14ac:dyDescent="0.25">
      <c r="A74" s="7">
        <v>70</v>
      </c>
      <c r="B74" s="6" t="s">
        <v>62</v>
      </c>
      <c r="C74" s="18">
        <v>1115.2</v>
      </c>
      <c r="D74" s="18">
        <v>1160.2</v>
      </c>
      <c r="E74" s="18">
        <v>1178.2</v>
      </c>
    </row>
    <row r="75" spans="1:5" ht="15.95" customHeight="1" x14ac:dyDescent="0.25">
      <c r="A75" s="7">
        <v>71</v>
      </c>
      <c r="B75" s="6" t="s">
        <v>63</v>
      </c>
      <c r="C75" s="18">
        <v>1115.2</v>
      </c>
      <c r="D75" s="18">
        <v>1160.2</v>
      </c>
      <c r="E75" s="18">
        <v>1178.2</v>
      </c>
    </row>
    <row r="76" spans="1:5" ht="15.95" customHeight="1" x14ac:dyDescent="0.25">
      <c r="A76" s="7">
        <v>72</v>
      </c>
      <c r="B76" s="6" t="s">
        <v>64</v>
      </c>
      <c r="C76" s="18">
        <v>2580.6</v>
      </c>
      <c r="D76" s="18">
        <v>2632.2</v>
      </c>
      <c r="E76" s="18">
        <v>2672.4</v>
      </c>
    </row>
    <row r="77" spans="1:5" ht="15.95" customHeight="1" x14ac:dyDescent="0.25">
      <c r="A77" s="7">
        <v>73</v>
      </c>
      <c r="B77" s="6" t="s">
        <v>65</v>
      </c>
      <c r="C77" s="18">
        <v>1632.6</v>
      </c>
      <c r="D77" s="18">
        <v>1681.5</v>
      </c>
      <c r="E77" s="18">
        <v>1728.3</v>
      </c>
    </row>
    <row r="78" spans="1:5" ht="15.95" customHeight="1" x14ac:dyDescent="0.25">
      <c r="A78" s="7">
        <v>74</v>
      </c>
      <c r="B78" s="6" t="s">
        <v>74</v>
      </c>
      <c r="C78" s="18">
        <v>1266</v>
      </c>
      <c r="D78" s="18">
        <v>1316.1</v>
      </c>
      <c r="E78" s="18">
        <v>1354.2</v>
      </c>
    </row>
    <row r="79" spans="1:5" ht="15.95" customHeight="1" x14ac:dyDescent="0.25">
      <c r="A79" s="7">
        <v>75</v>
      </c>
      <c r="B79" s="6" t="s">
        <v>66</v>
      </c>
      <c r="C79" s="18">
        <v>938.4</v>
      </c>
      <c r="D79" s="18">
        <v>984.2</v>
      </c>
      <c r="E79" s="18">
        <v>1022.2</v>
      </c>
    </row>
    <row r="80" spans="1:5" ht="15.95" customHeight="1" x14ac:dyDescent="0.25">
      <c r="A80" s="7">
        <v>76</v>
      </c>
      <c r="B80" s="6" t="s">
        <v>67</v>
      </c>
      <c r="C80" s="18">
        <v>3686</v>
      </c>
      <c r="D80" s="18">
        <v>3742.5</v>
      </c>
      <c r="E80" s="18">
        <v>3794.5</v>
      </c>
    </row>
    <row r="81" spans="1:5" ht="15.95" customHeight="1" x14ac:dyDescent="0.25">
      <c r="A81" s="7">
        <v>77</v>
      </c>
      <c r="B81" s="6" t="s">
        <v>68</v>
      </c>
      <c r="C81" s="18">
        <v>1203.5999999999999</v>
      </c>
      <c r="D81" s="18">
        <v>1252.5</v>
      </c>
      <c r="E81" s="18">
        <v>1296.3</v>
      </c>
    </row>
    <row r="82" spans="1:5" ht="15.95" customHeight="1" x14ac:dyDescent="0.25">
      <c r="A82" s="7">
        <v>78</v>
      </c>
      <c r="B82" s="6" t="s">
        <v>85</v>
      </c>
      <c r="C82" s="18">
        <v>8416.5</v>
      </c>
      <c r="D82" s="18">
        <v>8499</v>
      </c>
      <c r="E82" s="18">
        <v>8785.5</v>
      </c>
    </row>
    <row r="83" spans="1:5" ht="15.95" customHeight="1" x14ac:dyDescent="0.25">
      <c r="A83" s="7">
        <v>79</v>
      </c>
      <c r="B83" s="6" t="s">
        <v>84</v>
      </c>
      <c r="C83" s="18">
        <v>5804.5</v>
      </c>
      <c r="D83" s="18">
        <v>5879.9</v>
      </c>
      <c r="E83" s="18">
        <v>6204.9</v>
      </c>
    </row>
    <row r="84" spans="1:5" ht="15.95" customHeight="1" x14ac:dyDescent="0.25">
      <c r="A84" s="7">
        <v>80</v>
      </c>
      <c r="B84" s="6" t="s">
        <v>86</v>
      </c>
      <c r="C84" s="18">
        <v>1164</v>
      </c>
      <c r="D84" s="18">
        <v>1209.8</v>
      </c>
      <c r="E84" s="18">
        <v>1249.8</v>
      </c>
    </row>
    <row r="85" spans="1:5" ht="15.95" customHeight="1" x14ac:dyDescent="0.25">
      <c r="A85" s="7">
        <v>81</v>
      </c>
      <c r="B85" s="6" t="s">
        <v>69</v>
      </c>
      <c r="C85" s="18">
        <v>1035.5999999999999</v>
      </c>
      <c r="D85" s="18">
        <v>1084.4000000000001</v>
      </c>
      <c r="E85" s="18">
        <v>1113.2</v>
      </c>
    </row>
    <row r="86" spans="1:5" ht="15.95" customHeight="1" x14ac:dyDescent="0.25">
      <c r="A86" s="7">
        <v>82</v>
      </c>
      <c r="B86" s="6" t="s">
        <v>79</v>
      </c>
      <c r="C86" s="18">
        <v>1350</v>
      </c>
      <c r="D86" s="18">
        <v>1400</v>
      </c>
      <c r="E86" s="18">
        <v>1422.2</v>
      </c>
    </row>
    <row r="87" spans="1:5" ht="15.95" customHeight="1" x14ac:dyDescent="0.25">
      <c r="A87" s="7">
        <v>83</v>
      </c>
      <c r="B87" s="6" t="s">
        <v>83</v>
      </c>
      <c r="C87" s="18">
        <v>2650.5</v>
      </c>
      <c r="D87" s="18">
        <v>2707.2</v>
      </c>
      <c r="E87" s="18">
        <v>2775.9</v>
      </c>
    </row>
    <row r="88" spans="1:5" ht="15.95" customHeight="1" x14ac:dyDescent="0.25">
      <c r="A88" s="7">
        <v>84</v>
      </c>
      <c r="B88" s="6" t="s">
        <v>70</v>
      </c>
      <c r="C88" s="18">
        <v>2264.6</v>
      </c>
      <c r="D88" s="18">
        <v>2320.8000000000002</v>
      </c>
      <c r="E88" s="18">
        <v>2358.6</v>
      </c>
    </row>
    <row r="89" spans="1:5" ht="15.95" customHeight="1" x14ac:dyDescent="0.25">
      <c r="A89" s="7">
        <v>85</v>
      </c>
      <c r="B89" s="6" t="s">
        <v>75</v>
      </c>
      <c r="C89" s="18">
        <v>2150.6</v>
      </c>
      <c r="D89" s="18">
        <v>2262.1999999999998</v>
      </c>
      <c r="E89" s="18">
        <v>2302.6</v>
      </c>
    </row>
    <row r="90" spans="1:5" ht="15.95" customHeight="1" x14ac:dyDescent="0.25">
      <c r="A90" s="7">
        <v>86</v>
      </c>
      <c r="B90" s="6" t="s">
        <v>87</v>
      </c>
      <c r="C90" s="18"/>
      <c r="D90" s="18"/>
      <c r="E90" s="18"/>
    </row>
    <row r="91" spans="1:5" ht="15.95" customHeight="1" x14ac:dyDescent="0.25">
      <c r="A91" s="9"/>
      <c r="B91" s="8" t="s">
        <v>77</v>
      </c>
      <c r="C91" s="19">
        <f t="shared" ref="C91:D91" si="0">SUM(C5:C90)</f>
        <v>173248.50000000006</v>
      </c>
      <c r="D91" s="19">
        <f t="shared" si="0"/>
        <v>174888.40000000005</v>
      </c>
      <c r="E91" s="19">
        <f t="shared" ref="E91" si="1">SUM(E5:E90)</f>
        <v>178806.50000000003</v>
      </c>
    </row>
    <row r="92" spans="1:5" x14ac:dyDescent="0.25">
      <c r="C92" s="3"/>
      <c r="D92" s="3"/>
      <c r="E92" s="3"/>
    </row>
    <row r="93" spans="1:5" x14ac:dyDescent="0.25">
      <c r="C93" s="3"/>
      <c r="D93" s="3"/>
      <c r="E93" s="3"/>
    </row>
    <row r="94" spans="1:5" x14ac:dyDescent="0.25">
      <c r="C94" s="3"/>
      <c r="D94" s="3"/>
      <c r="E94" s="3"/>
    </row>
    <row r="95" spans="1:5" x14ac:dyDescent="0.25">
      <c r="C95" s="3"/>
      <c r="D95" s="3"/>
      <c r="E95" s="3"/>
    </row>
    <row r="96" spans="1:5" x14ac:dyDescent="0.25">
      <c r="C96" s="3"/>
      <c r="D96" s="3"/>
      <c r="E96" s="3"/>
    </row>
    <row r="97" spans="3:5" x14ac:dyDescent="0.25">
      <c r="C97" s="3"/>
      <c r="D97" s="3"/>
      <c r="E97" s="3"/>
    </row>
    <row r="98" spans="3:5" x14ac:dyDescent="0.25">
      <c r="C98" s="3"/>
      <c r="D98" s="3"/>
      <c r="E98" s="3"/>
    </row>
    <row r="99" spans="3:5" x14ac:dyDescent="0.25">
      <c r="C99" s="3"/>
      <c r="D99" s="3"/>
      <c r="E99" s="3"/>
    </row>
    <row r="100" spans="3:5" x14ac:dyDescent="0.25">
      <c r="C100" s="3"/>
      <c r="D100" s="3"/>
      <c r="E100" s="3"/>
    </row>
    <row r="101" spans="3:5" x14ac:dyDescent="0.25">
      <c r="C101" s="3"/>
      <c r="D101" s="3"/>
      <c r="E101" s="3"/>
    </row>
    <row r="102" spans="3:5" x14ac:dyDescent="0.25">
      <c r="C102" s="3"/>
      <c r="D102" s="3"/>
      <c r="E102" s="3"/>
    </row>
    <row r="103" spans="3:5" x14ac:dyDescent="0.25">
      <c r="C103" s="3"/>
      <c r="D103" s="3"/>
      <c r="E103" s="3"/>
    </row>
    <row r="104" spans="3:5" x14ac:dyDescent="0.25">
      <c r="C104" s="3"/>
      <c r="D104" s="3"/>
      <c r="E104" s="3"/>
    </row>
    <row r="105" spans="3:5" x14ac:dyDescent="0.25">
      <c r="C105" s="3"/>
      <c r="D105" s="3"/>
      <c r="E105" s="3"/>
    </row>
    <row r="106" spans="3:5" x14ac:dyDescent="0.25">
      <c r="C106" s="3"/>
      <c r="D106" s="3"/>
      <c r="E106" s="3"/>
    </row>
    <row r="107" spans="3:5" x14ac:dyDescent="0.25">
      <c r="C107" s="3"/>
      <c r="D107" s="3"/>
      <c r="E107" s="3"/>
    </row>
    <row r="108" spans="3:5" x14ac:dyDescent="0.25">
      <c r="C108" s="3"/>
      <c r="D108" s="3"/>
      <c r="E108" s="3"/>
    </row>
    <row r="109" spans="3:5" x14ac:dyDescent="0.25">
      <c r="C109" s="3"/>
      <c r="D109" s="3"/>
      <c r="E109" s="3"/>
    </row>
    <row r="110" spans="3:5" x14ac:dyDescent="0.25">
      <c r="C110" s="3"/>
      <c r="D110" s="3"/>
      <c r="E110" s="3"/>
    </row>
    <row r="111" spans="3:5" x14ac:dyDescent="0.25">
      <c r="C111" s="3"/>
      <c r="D111" s="3"/>
      <c r="E111" s="3"/>
    </row>
    <row r="112" spans="3:5" x14ac:dyDescent="0.25">
      <c r="C112" s="3"/>
      <c r="D112" s="3"/>
      <c r="E112" s="3"/>
    </row>
    <row r="113" spans="3:5" x14ac:dyDescent="0.25">
      <c r="C113" s="3"/>
      <c r="D113" s="3"/>
      <c r="E113" s="3"/>
    </row>
    <row r="114" spans="3:5" x14ac:dyDescent="0.25">
      <c r="C114" s="3"/>
      <c r="D114" s="3"/>
      <c r="E114" s="3"/>
    </row>
    <row r="115" spans="3:5" x14ac:dyDescent="0.25">
      <c r="C115" s="3"/>
      <c r="D115" s="3"/>
      <c r="E115" s="3"/>
    </row>
    <row r="116" spans="3:5" x14ac:dyDescent="0.25">
      <c r="C116" s="3"/>
      <c r="D116" s="3"/>
      <c r="E116" s="3"/>
    </row>
    <row r="117" spans="3:5" x14ac:dyDescent="0.25">
      <c r="C117" s="3"/>
      <c r="D117" s="3"/>
      <c r="E117" s="3"/>
    </row>
    <row r="118" spans="3:5" x14ac:dyDescent="0.25">
      <c r="C118" s="3"/>
      <c r="D118" s="3"/>
      <c r="E118" s="3"/>
    </row>
    <row r="119" spans="3:5" x14ac:dyDescent="0.25">
      <c r="C119" s="3"/>
      <c r="D119" s="3"/>
      <c r="E119" s="3"/>
    </row>
    <row r="120" spans="3:5" x14ac:dyDescent="0.25">
      <c r="C120" s="3"/>
      <c r="D120" s="3"/>
      <c r="E120" s="3"/>
    </row>
    <row r="121" spans="3:5" x14ac:dyDescent="0.25">
      <c r="C121" s="3"/>
      <c r="D121" s="3"/>
      <c r="E121" s="3"/>
    </row>
    <row r="122" spans="3:5" x14ac:dyDescent="0.25">
      <c r="C122" s="3"/>
      <c r="D122" s="3"/>
      <c r="E122" s="3"/>
    </row>
    <row r="123" spans="3:5" x14ac:dyDescent="0.25">
      <c r="C123" s="3"/>
      <c r="D123" s="3"/>
      <c r="E123" s="3"/>
    </row>
    <row r="124" spans="3:5" x14ac:dyDescent="0.25">
      <c r="C124" s="3"/>
      <c r="D124" s="3"/>
      <c r="E124" s="3"/>
    </row>
    <row r="125" spans="3:5" x14ac:dyDescent="0.25">
      <c r="C125" s="3"/>
      <c r="D125" s="3"/>
      <c r="E125" s="3"/>
    </row>
    <row r="126" spans="3:5" x14ac:dyDescent="0.25">
      <c r="C126" s="3"/>
      <c r="D126" s="3"/>
      <c r="E126" s="3"/>
    </row>
    <row r="127" spans="3:5" x14ac:dyDescent="0.25">
      <c r="C127" s="3"/>
      <c r="D127" s="3"/>
      <c r="E127" s="3"/>
    </row>
    <row r="128" spans="3:5" x14ac:dyDescent="0.25">
      <c r="C128" s="3"/>
      <c r="D128" s="3"/>
      <c r="E128" s="3"/>
    </row>
    <row r="129" spans="3:5" x14ac:dyDescent="0.25">
      <c r="C129" s="3"/>
      <c r="D129" s="3"/>
      <c r="E129" s="3"/>
    </row>
    <row r="130" spans="3:5" x14ac:dyDescent="0.25">
      <c r="C130" s="3"/>
      <c r="D130" s="3"/>
      <c r="E130" s="3"/>
    </row>
    <row r="131" spans="3:5" x14ac:dyDescent="0.25">
      <c r="C131" s="3"/>
      <c r="D131" s="3"/>
      <c r="E131" s="3"/>
    </row>
    <row r="132" spans="3:5" x14ac:dyDescent="0.25">
      <c r="C132" s="3"/>
      <c r="D132" s="3"/>
      <c r="E132" s="3"/>
    </row>
    <row r="133" spans="3:5" x14ac:dyDescent="0.25">
      <c r="C133" s="3"/>
      <c r="D133" s="3"/>
      <c r="E133" s="3"/>
    </row>
    <row r="134" spans="3:5" x14ac:dyDescent="0.25">
      <c r="C134" s="3"/>
      <c r="D134" s="3"/>
      <c r="E134" s="3"/>
    </row>
    <row r="135" spans="3:5" x14ac:dyDescent="0.25">
      <c r="C135" s="3"/>
      <c r="D135" s="3"/>
      <c r="E135" s="3"/>
    </row>
    <row r="136" spans="3:5" x14ac:dyDescent="0.25">
      <c r="C136" s="3"/>
      <c r="D136" s="3"/>
      <c r="E136" s="3"/>
    </row>
    <row r="137" spans="3:5" x14ac:dyDescent="0.25">
      <c r="C137" s="3"/>
      <c r="D137" s="3"/>
      <c r="E137" s="3"/>
    </row>
    <row r="138" spans="3:5" x14ac:dyDescent="0.25">
      <c r="C138" s="3"/>
      <c r="D138" s="3"/>
      <c r="E138" s="3"/>
    </row>
    <row r="139" spans="3:5" x14ac:dyDescent="0.25">
      <c r="C139" s="3"/>
      <c r="D139" s="3"/>
      <c r="E139" s="3"/>
    </row>
    <row r="140" spans="3:5" x14ac:dyDescent="0.25">
      <c r="C140" s="3"/>
      <c r="D140" s="3"/>
      <c r="E140" s="3"/>
    </row>
    <row r="141" spans="3:5" x14ac:dyDescent="0.25">
      <c r="C141" s="3"/>
      <c r="D141" s="3"/>
      <c r="E141" s="3"/>
    </row>
    <row r="142" spans="3:5" x14ac:dyDescent="0.25">
      <c r="C142" s="3"/>
      <c r="D142" s="3"/>
      <c r="E142" s="3"/>
    </row>
    <row r="143" spans="3:5" x14ac:dyDescent="0.25">
      <c r="C143" s="3"/>
      <c r="D143" s="3"/>
      <c r="E143" s="3"/>
    </row>
    <row r="144" spans="3:5" x14ac:dyDescent="0.25">
      <c r="C144" s="3"/>
      <c r="D144" s="3"/>
      <c r="E144" s="3"/>
    </row>
    <row r="145" spans="3:5" x14ac:dyDescent="0.25">
      <c r="C145" s="3"/>
      <c r="D145" s="3"/>
      <c r="E145" s="3"/>
    </row>
    <row r="146" spans="3:5" x14ac:dyDescent="0.25">
      <c r="C146" s="3"/>
      <c r="D146" s="3"/>
      <c r="E146" s="3"/>
    </row>
    <row r="147" spans="3:5" x14ac:dyDescent="0.25">
      <c r="C147" s="3"/>
      <c r="D147" s="3"/>
      <c r="E147" s="3"/>
    </row>
    <row r="148" spans="3:5" x14ac:dyDescent="0.25">
      <c r="C148" s="3"/>
      <c r="D148" s="3"/>
      <c r="E148" s="3"/>
    </row>
    <row r="149" spans="3:5" x14ac:dyDescent="0.25">
      <c r="C149" s="3"/>
      <c r="D149" s="3"/>
      <c r="E149" s="3"/>
    </row>
    <row r="150" spans="3:5" x14ac:dyDescent="0.25">
      <c r="C150" s="3"/>
      <c r="D150" s="3"/>
      <c r="E150" s="3"/>
    </row>
    <row r="151" spans="3:5" x14ac:dyDescent="0.25">
      <c r="C151" s="3"/>
      <c r="D151" s="3"/>
      <c r="E151" s="3"/>
    </row>
    <row r="152" spans="3:5" x14ac:dyDescent="0.25">
      <c r="C152" s="3"/>
      <c r="D152" s="3"/>
      <c r="E152" s="3"/>
    </row>
    <row r="153" spans="3:5" x14ac:dyDescent="0.25">
      <c r="C153" s="3"/>
      <c r="D153" s="3"/>
      <c r="E153" s="3"/>
    </row>
    <row r="154" spans="3:5" x14ac:dyDescent="0.25">
      <c r="C154" s="3"/>
      <c r="D154" s="3"/>
      <c r="E154" s="3"/>
    </row>
    <row r="155" spans="3:5" x14ac:dyDescent="0.25">
      <c r="C155" s="3"/>
      <c r="D155" s="3"/>
      <c r="E155" s="3"/>
    </row>
    <row r="156" spans="3:5" x14ac:dyDescent="0.25">
      <c r="C156" s="3"/>
      <c r="D156" s="3"/>
      <c r="E156" s="3"/>
    </row>
    <row r="157" spans="3:5" x14ac:dyDescent="0.25">
      <c r="C157" s="3"/>
      <c r="D157" s="3"/>
      <c r="E157" s="3"/>
    </row>
    <row r="158" spans="3:5" x14ac:dyDescent="0.25">
      <c r="C158" s="3"/>
      <c r="D158" s="3"/>
      <c r="E158" s="3"/>
    </row>
    <row r="159" spans="3:5" x14ac:dyDescent="0.25">
      <c r="C159" s="3"/>
      <c r="D159" s="3"/>
      <c r="E159" s="3"/>
    </row>
    <row r="160" spans="3:5" x14ac:dyDescent="0.25">
      <c r="C160" s="3"/>
      <c r="D160" s="3"/>
      <c r="E160" s="3"/>
    </row>
    <row r="161" spans="3:5" x14ac:dyDescent="0.25">
      <c r="C161" s="3"/>
      <c r="D161" s="3"/>
      <c r="E161" s="3"/>
    </row>
    <row r="162" spans="3:5" x14ac:dyDescent="0.25">
      <c r="C162" s="3"/>
      <c r="D162" s="3"/>
      <c r="E162" s="3"/>
    </row>
    <row r="163" spans="3:5" x14ac:dyDescent="0.25">
      <c r="C163" s="3"/>
      <c r="D163" s="3"/>
      <c r="E163" s="3"/>
    </row>
    <row r="164" spans="3:5" x14ac:dyDescent="0.25">
      <c r="C164" s="3"/>
      <c r="D164" s="3"/>
      <c r="E164" s="3"/>
    </row>
    <row r="165" spans="3:5" x14ac:dyDescent="0.25">
      <c r="C165" s="3"/>
      <c r="D165" s="3"/>
      <c r="E165" s="3"/>
    </row>
    <row r="166" spans="3:5" x14ac:dyDescent="0.25">
      <c r="C166" s="3"/>
      <c r="D166" s="3"/>
      <c r="E166" s="3"/>
    </row>
    <row r="167" spans="3:5" x14ac:dyDescent="0.25">
      <c r="C167" s="3"/>
      <c r="D167" s="3"/>
      <c r="E167" s="3"/>
    </row>
    <row r="168" spans="3:5" x14ac:dyDescent="0.25">
      <c r="C168" s="3"/>
      <c r="D168" s="3"/>
      <c r="E168" s="3"/>
    </row>
    <row r="169" spans="3:5" x14ac:dyDescent="0.25">
      <c r="C169" s="3"/>
      <c r="D169" s="3"/>
      <c r="E169" s="3"/>
    </row>
    <row r="170" spans="3:5" x14ac:dyDescent="0.25">
      <c r="C170" s="3"/>
      <c r="D170" s="3"/>
      <c r="E170" s="3"/>
    </row>
    <row r="171" spans="3:5" x14ac:dyDescent="0.25">
      <c r="C171" s="3"/>
      <c r="D171" s="3"/>
      <c r="E171" s="3"/>
    </row>
    <row r="172" spans="3:5" x14ac:dyDescent="0.25">
      <c r="C172" s="3"/>
      <c r="D172" s="3"/>
      <c r="E172" s="3"/>
    </row>
    <row r="173" spans="3:5" x14ac:dyDescent="0.25">
      <c r="C173" s="3"/>
      <c r="D173" s="3"/>
      <c r="E173" s="3"/>
    </row>
    <row r="174" spans="3:5" x14ac:dyDescent="0.25">
      <c r="C174" s="3"/>
      <c r="D174" s="3"/>
      <c r="E174" s="3"/>
    </row>
    <row r="175" spans="3:5" x14ac:dyDescent="0.25">
      <c r="C175" s="3"/>
      <c r="D175" s="3"/>
      <c r="E175" s="3"/>
    </row>
    <row r="176" spans="3:5" x14ac:dyDescent="0.25">
      <c r="C176" s="3"/>
      <c r="D176" s="3"/>
      <c r="E176" s="3"/>
    </row>
    <row r="177" spans="3:5" x14ac:dyDescent="0.25">
      <c r="C177" s="3"/>
      <c r="D177" s="3"/>
      <c r="E177" s="3"/>
    </row>
    <row r="178" spans="3:5" x14ac:dyDescent="0.25">
      <c r="C178" s="3"/>
      <c r="D178" s="3"/>
      <c r="E178" s="3"/>
    </row>
    <row r="179" spans="3:5" x14ac:dyDescent="0.25">
      <c r="C179" s="3"/>
      <c r="D179" s="3"/>
      <c r="E179" s="3"/>
    </row>
    <row r="180" spans="3:5" x14ac:dyDescent="0.25">
      <c r="C180" s="3"/>
      <c r="D180" s="3"/>
      <c r="E180" s="3"/>
    </row>
    <row r="181" spans="3:5" x14ac:dyDescent="0.25">
      <c r="C181" s="3"/>
      <c r="D181" s="3"/>
      <c r="E181" s="3"/>
    </row>
    <row r="182" spans="3:5" x14ac:dyDescent="0.25">
      <c r="C182" s="3"/>
      <c r="D182" s="3"/>
      <c r="E182" s="3"/>
    </row>
    <row r="183" spans="3:5" x14ac:dyDescent="0.25">
      <c r="C183" s="3"/>
      <c r="D183" s="3"/>
      <c r="E183" s="3"/>
    </row>
    <row r="184" spans="3:5" x14ac:dyDescent="0.25">
      <c r="C184" s="3"/>
      <c r="D184" s="3"/>
      <c r="E184" s="3"/>
    </row>
    <row r="185" spans="3:5" x14ac:dyDescent="0.25">
      <c r="C185" s="3"/>
      <c r="D185" s="3"/>
      <c r="E185" s="3"/>
    </row>
    <row r="186" spans="3:5" x14ac:dyDescent="0.25">
      <c r="C186" s="3"/>
      <c r="D186" s="3"/>
      <c r="E186" s="3"/>
    </row>
    <row r="187" spans="3:5" x14ac:dyDescent="0.25">
      <c r="C187" s="3"/>
      <c r="D187" s="3"/>
      <c r="E187" s="3"/>
    </row>
    <row r="188" spans="3:5" x14ac:dyDescent="0.25">
      <c r="C188" s="3"/>
      <c r="D188" s="3"/>
      <c r="E188" s="3"/>
    </row>
    <row r="189" spans="3:5" x14ac:dyDescent="0.25">
      <c r="C189" s="3"/>
      <c r="D189" s="3"/>
      <c r="E189" s="3"/>
    </row>
    <row r="190" spans="3:5" x14ac:dyDescent="0.25">
      <c r="C190" s="3"/>
      <c r="D190" s="3"/>
      <c r="E190" s="3"/>
    </row>
    <row r="191" spans="3:5" x14ac:dyDescent="0.25">
      <c r="C191" s="3"/>
      <c r="D191" s="3"/>
      <c r="E191" s="3"/>
    </row>
    <row r="192" spans="3:5" x14ac:dyDescent="0.25">
      <c r="C192" s="3"/>
      <c r="D192" s="3"/>
      <c r="E192" s="3"/>
    </row>
    <row r="193" spans="3:5" x14ac:dyDescent="0.25">
      <c r="C193" s="3"/>
      <c r="D193" s="3"/>
      <c r="E193" s="3"/>
    </row>
    <row r="194" spans="3:5" x14ac:dyDescent="0.25">
      <c r="C194" s="3"/>
      <c r="D194" s="3"/>
      <c r="E194" s="3"/>
    </row>
    <row r="195" spans="3:5" x14ac:dyDescent="0.25">
      <c r="C195" s="3"/>
      <c r="D195" s="3"/>
      <c r="E195" s="3"/>
    </row>
    <row r="196" spans="3:5" x14ac:dyDescent="0.25">
      <c r="C196" s="3"/>
      <c r="D196" s="3"/>
      <c r="E196" s="3"/>
    </row>
    <row r="197" spans="3:5" x14ac:dyDescent="0.25">
      <c r="C197" s="3"/>
      <c r="D197" s="3"/>
      <c r="E197" s="3"/>
    </row>
    <row r="198" spans="3:5" x14ac:dyDescent="0.25">
      <c r="C198" s="3"/>
      <c r="D198" s="3"/>
      <c r="E198" s="3"/>
    </row>
    <row r="199" spans="3:5" x14ac:dyDescent="0.25">
      <c r="C199" s="3"/>
      <c r="D199" s="3"/>
      <c r="E199" s="3"/>
    </row>
    <row r="200" spans="3:5" x14ac:dyDescent="0.25">
      <c r="C200" s="3"/>
      <c r="D200" s="3"/>
      <c r="E200" s="3"/>
    </row>
    <row r="201" spans="3:5" x14ac:dyDescent="0.25">
      <c r="C201" s="3"/>
      <c r="D201" s="3"/>
      <c r="E201" s="3"/>
    </row>
    <row r="202" spans="3:5" x14ac:dyDescent="0.25">
      <c r="C202" s="3"/>
      <c r="D202" s="3"/>
      <c r="E202" s="3"/>
    </row>
    <row r="203" spans="3:5" x14ac:dyDescent="0.25">
      <c r="C203" s="3"/>
      <c r="D203" s="3"/>
      <c r="E203" s="3"/>
    </row>
    <row r="204" spans="3:5" x14ac:dyDescent="0.25">
      <c r="C204" s="3"/>
      <c r="D204" s="3"/>
      <c r="E204" s="3"/>
    </row>
    <row r="205" spans="3:5" x14ac:dyDescent="0.25">
      <c r="C205" s="3"/>
      <c r="D205" s="3"/>
      <c r="E205" s="3"/>
    </row>
    <row r="206" spans="3:5" x14ac:dyDescent="0.25">
      <c r="C206" s="3"/>
      <c r="D206" s="3"/>
      <c r="E206" s="3"/>
    </row>
    <row r="207" spans="3:5" x14ac:dyDescent="0.25">
      <c r="C207" s="3"/>
      <c r="D207" s="3"/>
      <c r="E207" s="3"/>
    </row>
    <row r="208" spans="3:5" x14ac:dyDescent="0.25">
      <c r="C208" s="3"/>
      <c r="D208" s="3"/>
      <c r="E208" s="3"/>
    </row>
    <row r="209" spans="3:5" x14ac:dyDescent="0.25">
      <c r="C209" s="3"/>
      <c r="D209" s="3"/>
      <c r="E209" s="3"/>
    </row>
    <row r="210" spans="3:5" x14ac:dyDescent="0.25">
      <c r="C210" s="3"/>
      <c r="D210" s="3"/>
      <c r="E210" s="3"/>
    </row>
    <row r="211" spans="3:5" x14ac:dyDescent="0.25">
      <c r="C211" s="3"/>
      <c r="D211" s="3"/>
      <c r="E211" s="3"/>
    </row>
    <row r="212" spans="3:5" x14ac:dyDescent="0.25">
      <c r="C212" s="3"/>
      <c r="D212" s="3"/>
      <c r="E212" s="3"/>
    </row>
    <row r="213" spans="3:5" x14ac:dyDescent="0.25">
      <c r="C213" s="3"/>
      <c r="D213" s="3"/>
      <c r="E213" s="3"/>
    </row>
  </sheetData>
  <autoFilter ref="A4:D91"/>
  <customSheetViews>
    <customSheetView guid="{07A5C9EE-5A7F-499F-ABE7-75E73FC93250}" scale="110" showPageBreaks="1" printArea="1" view="pageBreakPreview">
      <pane xSplit="2" ySplit="3" topLeftCell="C34" activePane="bottomRight" state="frozen"/>
      <selection pane="bottomRight" activeCell="I82" sqref="I82"/>
      <pageMargins left="0.62992125984251968" right="0.62992125984251968" top="0.62992125984251968" bottom="0.62992125984251968" header="0" footer="0"/>
      <pageSetup paperSize="8" scale="75" orientation="landscape" r:id="rId1"/>
    </customSheetView>
    <customSheetView guid="{8CD5130F-72E7-4090-984A-4AF9205197DA}" scale="70" showPageBreaks="1" printArea="1" view="pageBreakPreview">
      <pane xSplit="2" ySplit="3" topLeftCell="C4" activePane="bottomRight" state="frozen"/>
      <selection pane="bottomRight" activeCell="C2" sqref="C2"/>
      <pageMargins left="0.62992125984251968" right="0.62992125984251968" top="0.62992125984251968" bottom="0.62992125984251968" header="0" footer="0"/>
      <pageSetup paperSize="9" scale="54" orientation="landscape" r:id="rId2"/>
    </customSheetView>
    <customSheetView guid="{60EC3858-EA5D-4443-A234-5C46327809DF}" scale="110" showPageBreaks="1" printArea="1" view="pageBreakPreview">
      <pane xSplit="2" ySplit="3" topLeftCell="I73" activePane="bottomRight" state="frozen"/>
      <selection pane="bottomRight" sqref="A1:N87"/>
      <pageMargins left="0.62992125984251968" right="0.62992125984251968" top="0.62992125984251968" bottom="0.62992125984251968" header="0" footer="0"/>
      <pageSetup paperSize="8" scale="50" orientation="landscape" r:id="rId3"/>
    </customSheetView>
    <customSheetView guid="{9439C742-F918-4D40-B727-E905B16FF486}" scale="110" showPageBreaks="1" printArea="1" view="pageBreakPreview">
      <pane xSplit="2" ySplit="3" topLeftCell="C76" activePane="bottomRight" state="frozen"/>
      <selection pane="bottomRight" activeCell="H95" sqref="H95"/>
      <pageMargins left="0.62992125984251968" right="0.62992125984251968" top="0.62992125984251968" bottom="0.62992125984251968" header="0" footer="0"/>
      <pageSetup paperSize="8" scale="80" orientation="landscape" r:id="rId4"/>
    </customSheetView>
    <customSheetView guid="{514978E8-D0A3-44B1-9AA4-1E7869CDED5B}" scale="90" showPageBreaks="1" printArea="1" view="pageBreakPreview">
      <pane xSplit="2" ySplit="3" topLeftCell="C29" activePane="bottomRight" state="frozen"/>
      <selection pane="bottomRight" activeCell="A40" sqref="A40:XFD40"/>
      <pageMargins left="0.62992125984251968" right="0.62992125984251968" top="0.62992125984251968" bottom="0.62992125984251968" header="0" footer="0"/>
      <printOptions horizontalCentered="1"/>
      <pageSetup paperSize="8" scale="85" orientation="landscape" r:id="rId5"/>
    </customSheetView>
  </customSheetViews>
  <mergeCells count="2">
    <mergeCell ref="A3:A4"/>
    <mergeCell ref="A1:E1"/>
  </mergeCells>
  <printOptions horizontalCentered="1"/>
  <pageMargins left="0.59055118110236227" right="0.59055118110236227" top="0.31496062992125984" bottom="0.31496062992125984" header="0" footer="0.23622047244094491"/>
  <pageSetup paperSize="9" scale="63" fitToHeight="0" orientation="landscape" r:id="rId6"/>
  <headerFooter>
    <oddFooter>&amp;C&amp;"Times New Roman,обычный"&amp;8&amp;K000000&amp;P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2018-2020</vt:lpstr>
      <vt:lpstr>'2018-2020'!Заголовки_для_печати</vt:lpstr>
      <vt:lpstr>'2018-2020'!Область_печати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ПЛЮСНИН АЛЕКСЕЙ ИГОРЕВИЧ</dc:creator>
  <cp:lastModifiedBy>Кудрявцева Юлия Юрьевна</cp:lastModifiedBy>
  <cp:lastPrinted>2017-10-18T15:33:56Z</cp:lastPrinted>
  <dcterms:created xsi:type="dcterms:W3CDTF">2013-08-23T11:06:11Z</dcterms:created>
  <dcterms:modified xsi:type="dcterms:W3CDTF">2018-01-31T07:12:34Z</dcterms:modified>
</cp:coreProperties>
</file>